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04.0 - PERSONALE\STATISTICHE\RILEVAZ.ASSENZE MENSILI BRUNETTA-ORA PER SITO COMUNE-\TABELLE ASSENZE PER PUBBLICAZIONE SUL SITO\"/>
    </mc:Choice>
  </mc:AlternateContent>
  <xr:revisionPtr revIDLastSave="0" documentId="13_ncr:1_{A4D68511-88FB-4927-8C6E-35C61C525477}" xr6:coauthVersionLast="47" xr6:coauthVersionMax="47" xr10:uidLastSave="{00000000-0000-0000-0000-000000000000}"/>
  <bookViews>
    <workbookView xWindow="-38520" yWindow="-120" windowWidth="38640" windowHeight="21120" xr2:uid="{74F3AF19-8FE5-47B1-8AA7-FD42FB27AA04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B9" i="1"/>
  <c r="C9" i="1"/>
  <c r="D9" i="1"/>
  <c r="E9" i="1"/>
  <c r="F9" i="1"/>
  <c r="G9" i="1"/>
  <c r="H9" i="1"/>
  <c r="I9" i="1"/>
  <c r="J9" i="1"/>
  <c r="K9" i="1"/>
  <c r="L9" i="1"/>
  <c r="M9" i="1"/>
  <c r="B11" i="1"/>
  <c r="C11" i="1"/>
  <c r="D11" i="1"/>
  <c r="E11" i="1"/>
  <c r="N11" i="1" s="1"/>
  <c r="F11" i="1"/>
  <c r="F14" i="1"/>
  <c r="G11" i="1"/>
  <c r="H11" i="1"/>
  <c r="H14" i="1"/>
  <c r="I11" i="1"/>
  <c r="I14" i="1"/>
  <c r="J11" i="1"/>
  <c r="J14" i="1"/>
  <c r="K11" i="1"/>
  <c r="L11" i="1"/>
  <c r="M11" i="1"/>
  <c r="M14" i="1"/>
  <c r="B12" i="1"/>
  <c r="C12" i="1"/>
  <c r="D12" i="1"/>
  <c r="E12" i="1"/>
  <c r="N12" i="1" s="1"/>
  <c r="F12" i="1"/>
  <c r="G12" i="1"/>
  <c r="H12" i="1"/>
  <c r="I12" i="1"/>
  <c r="J12" i="1"/>
  <c r="K12" i="1"/>
  <c r="L12" i="1"/>
  <c r="L14" i="1"/>
  <c r="M12" i="1"/>
  <c r="G14" i="1"/>
  <c r="K14" i="1"/>
  <c r="N9" i="1"/>
  <c r="C14" i="1"/>
  <c r="B14" i="1"/>
  <c r="D14" i="1"/>
  <c r="N14" i="1" l="1"/>
  <c r="E14" i="1"/>
</calcChain>
</file>

<file path=xl/sharedStrings.xml><?xml version="1.0" encoding="utf-8"?>
<sst xmlns="http://schemas.openxmlformats.org/spreadsheetml/2006/main" count="26" uniqueCount="26">
  <si>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</si>
  <si>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</si>
  <si>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</si>
  <si>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</si>
  <si>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</si>
  <si>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</si>
  <si>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</si>
  <si>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</si>
  <si>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</si>
  <si>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</si>
  <si>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</si>
  <si>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</si>
  <si>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COMUNE MEZZOCORONA</t>
  </si>
  <si>
    <t>assenze per malattia</t>
  </si>
  <si>
    <t>assenze per altri motivi</t>
  </si>
  <si>
    <t>TOTALE</t>
  </si>
  <si>
    <t>media assenze per altri motivi sul totale dei dipendenti</t>
  </si>
  <si>
    <t>MEDIA ASSENZE COMPLESSIVE</t>
  </si>
  <si>
    <t>Fonte:Comune di Mezzocorona -Ufficio Personale-</t>
  </si>
  <si>
    <t>TOTALE ANNUO</t>
  </si>
  <si>
    <t>N° DIPENDENTI DI RUOLO CON SEGRETARIO</t>
  </si>
  <si>
    <t>di cui eventi di assenza per malattia superiore a 10 giorni</t>
  </si>
  <si>
    <t>DATI ASSENZE PERSONALE                                     (GIORNATE LAVORATIVE)</t>
  </si>
  <si>
    <t>media assenze per malattia sul totale dei dipendenti</t>
  </si>
  <si>
    <t>NB. Non sono indicate le assenze del personale del servizio di polizia locale</t>
  </si>
  <si>
    <t>GIORNI DI ASSENZA DEL PERSONALE - ANNO 2026*-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</si>
</sst>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textRotation="255"/>
    </xf>
    <xf numFmtId="0" fontId="0" fillId="2" borderId="1" xfId="0" applyFill="1" applyBorder="1" applyAlignment="1">
      <alignment vertical="center" textRotation="255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DFC7-21F5-4FEA-A693-6FD2C626CA8A}">
  <dimension ref="A1:N18"/>
  <sheetViews>
    <sheetView tabSelected="1" workbookViewId="0">
      <selection activeCell="F10" sqref="F10"/>
    </sheetView>
  </sheetViews>
  <sheetFormatPr defaultRowHeight="12.75" x14ac:dyDescent="0.2"/>
  <cols>
    <col min="1" max="1" width="52.5703125" customWidth="1"/>
    <col min="2" max="2" width="8.7109375" customWidth="1"/>
    <col min="3" max="3" width="6.85546875" customWidth="1"/>
    <col min="4" max="4" width="7" customWidth="1"/>
    <col min="5" max="5" width="7.42578125" customWidth="1"/>
    <col min="6" max="6" width="8.140625" customWidth="1"/>
    <col min="7" max="7" width="6.85546875" customWidth="1"/>
    <col min="8" max="8" width="6.28515625" customWidth="1"/>
    <col min="9" max="9" width="7.7109375" customWidth="1"/>
    <col min="10" max="10" width="8.140625" customWidth="1"/>
    <col min="11" max="11" width="7.7109375" customWidth="1"/>
    <col min="12" max="12" width="7.42578125" customWidth="1"/>
    <col min="13" max="13" width="7.28515625" customWidth="1"/>
    <col min="14" max="14" width="7.140625" customWidth="1"/>
  </cols>
  <sheetData>
    <row r="1" spans="1:14" ht="15.75" x14ac:dyDescent="0.25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15.75" x14ac:dyDescent="0.25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4" spans="1:14" ht="156.75" customHeight="1" x14ac:dyDescent="0.2">
      <c r="A4" s="15" t="s">
        <v>22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2" t="s">
        <v>19</v>
      </c>
    </row>
    <row r="5" spans="1:14" ht="30" customHeight="1" x14ac:dyDescent="0.2">
      <c r="A5" s="4" t="s">
        <v>13</v>
      </c>
      <c r="B5" s="1">
        <v>10</v>
      </c>
      <c r="C5" s="1">
        <v>17</v>
      </c>
      <c r="D5" s="1">
        <v>9</v>
      </c>
      <c r="E5" s="1">
        <v>6</v>
      </c>
      <c r="F5" s="1"/>
      <c r="G5" s="1"/>
      <c r="H5" s="1"/>
      <c r="I5" s="1"/>
      <c r="J5" s="1"/>
      <c r="K5" s="1"/>
      <c r="L5" s="1"/>
      <c r="M5" s="1"/>
      <c r="N5" s="1">
        <f>B5+C5+D5+E5+F5+G5+H5+I5+J5+K5+L5+M5</f>
        <v>42</v>
      </c>
    </row>
    <row r="6" spans="1:14" ht="30" customHeight="1" x14ac:dyDescent="0.2">
      <c r="A6" s="14" t="s">
        <v>21</v>
      </c>
      <c r="B6" s="1">
        <v>0</v>
      </c>
      <c r="C6" s="1">
        <v>1</v>
      </c>
      <c r="D6" s="1">
        <v>0</v>
      </c>
      <c r="E6" s="1">
        <v>0</v>
      </c>
      <c r="F6" s="1"/>
      <c r="G6" s="1"/>
      <c r="H6" s="1"/>
      <c r="I6" s="1"/>
      <c r="J6" s="1"/>
      <c r="K6" s="1"/>
      <c r="L6" s="1"/>
      <c r="M6" s="1"/>
      <c r="N6" s="1">
        <f>B6+C6+D6+E6+F6+G6+H6+I6+J6+K6+L6+M6</f>
        <v>1</v>
      </c>
    </row>
    <row r="7" spans="1:14" ht="30" customHeight="1" x14ac:dyDescent="0.2">
      <c r="A7" s="4" t="s">
        <v>14</v>
      </c>
      <c r="B7" s="1">
        <v>0</v>
      </c>
      <c r="C7" s="1">
        <v>3</v>
      </c>
      <c r="D7" s="1">
        <v>4</v>
      </c>
      <c r="E7" s="1">
        <v>3</v>
      </c>
      <c r="F7" s="1"/>
      <c r="G7" s="1"/>
      <c r="H7" s="1"/>
      <c r="I7" s="1"/>
      <c r="J7" s="1"/>
      <c r="K7" s="1"/>
      <c r="L7" s="1"/>
      <c r="M7" s="1"/>
      <c r="N7" s="1">
        <f>B7+C7+D7+E7+F7+G7+H7+I7+J7+K7+L7+M7</f>
        <v>10</v>
      </c>
    </row>
    <row r="8" spans="1:14" ht="30" customHeight="1" x14ac:dyDescent="0.2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30" customHeight="1" x14ac:dyDescent="0.2">
      <c r="A9" s="6" t="s">
        <v>15</v>
      </c>
      <c r="B9" s="7">
        <f>B5+B7</f>
        <v>10</v>
      </c>
      <c r="C9" s="7">
        <f t="shared" ref="C9:M9" si="0">C5+C7</f>
        <v>20</v>
      </c>
      <c r="D9" s="7">
        <f t="shared" si="0"/>
        <v>13</v>
      </c>
      <c r="E9" s="7">
        <f t="shared" si="0"/>
        <v>9</v>
      </c>
      <c r="F9" s="7">
        <f>F5+F7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>SUM(N5:N7)</f>
        <v>53</v>
      </c>
    </row>
    <row r="10" spans="1:14" ht="30" customHeight="1" x14ac:dyDescent="0.2">
      <c r="A10" s="13" t="s">
        <v>20</v>
      </c>
      <c r="B10" s="8">
        <v>36</v>
      </c>
      <c r="C10" s="8">
        <v>36</v>
      </c>
      <c r="D10" s="8">
        <v>36</v>
      </c>
      <c r="E10" s="8">
        <v>37</v>
      </c>
      <c r="F10" s="8">
        <v>36</v>
      </c>
      <c r="G10" s="8">
        <v>36</v>
      </c>
      <c r="H10" s="8">
        <v>36</v>
      </c>
      <c r="I10" s="8">
        <v>36</v>
      </c>
      <c r="J10" s="8">
        <v>36</v>
      </c>
      <c r="K10" s="8">
        <v>36</v>
      </c>
      <c r="L10" s="8">
        <v>36</v>
      </c>
      <c r="M10" s="8">
        <v>36</v>
      </c>
      <c r="N10" s="8"/>
    </row>
    <row r="11" spans="1:14" ht="30" customHeight="1" x14ac:dyDescent="0.2">
      <c r="A11" s="12" t="s">
        <v>23</v>
      </c>
      <c r="B11" s="9">
        <f t="shared" ref="B11:M11" si="1">B5/B10</f>
        <v>0.27777777777777779</v>
      </c>
      <c r="C11" s="9">
        <f t="shared" si="1"/>
        <v>0.47222222222222221</v>
      </c>
      <c r="D11" s="9">
        <f t="shared" si="1"/>
        <v>0.25</v>
      </c>
      <c r="E11" s="9">
        <f t="shared" si="1"/>
        <v>0.16216216216216217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>B11+C11+D11+E11+F11+G11+H11+I11+J11+K11+L11+M11</f>
        <v>1.1621621621621623</v>
      </c>
    </row>
    <row r="12" spans="1:14" ht="30" customHeight="1" x14ac:dyDescent="0.2">
      <c r="A12" s="12" t="s">
        <v>16</v>
      </c>
      <c r="B12" s="9">
        <f t="shared" ref="B12:M12" si="2">B7/B10</f>
        <v>0</v>
      </c>
      <c r="C12" s="9">
        <f t="shared" si="2"/>
        <v>8.3333333333333329E-2</v>
      </c>
      <c r="D12" s="9">
        <f t="shared" si="2"/>
        <v>0.1111111111111111</v>
      </c>
      <c r="E12" s="9">
        <f t="shared" si="2"/>
        <v>8.1081081081081086E-2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1">
        <f>B12+C12+D12+E12+F12+G12+H12+I12+J12+K12+L12+M12</f>
        <v>0.27552552552552551</v>
      </c>
    </row>
    <row r="13" spans="1:14" ht="30" customHeight="1" x14ac:dyDescent="0.2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" customHeight="1" x14ac:dyDescent="0.2">
      <c r="A14" s="10" t="s">
        <v>17</v>
      </c>
      <c r="B14" s="11">
        <f>SUM(B11:B13)</f>
        <v>0.27777777777777779</v>
      </c>
      <c r="C14" s="11">
        <f t="shared" ref="C14:N14" si="3">SUM(C11:C13)</f>
        <v>0.55555555555555558</v>
      </c>
      <c r="D14" s="11">
        <f>SUM(D11:D13)</f>
        <v>0.3611111111111111</v>
      </c>
      <c r="E14" s="11">
        <f t="shared" si="3"/>
        <v>0.24324324324324326</v>
      </c>
      <c r="F14" s="11">
        <f t="shared" si="3"/>
        <v>0</v>
      </c>
      <c r="G14" s="11">
        <f t="shared" si="3"/>
        <v>0</v>
      </c>
      <c r="H14" s="11">
        <f t="shared" si="3"/>
        <v>0</v>
      </c>
      <c r="I14" s="11">
        <f t="shared" si="3"/>
        <v>0</v>
      </c>
      <c r="J14" s="11">
        <f>SUM(J11:J13)</f>
        <v>0</v>
      </c>
      <c r="K14" s="11">
        <f t="shared" si="3"/>
        <v>0</v>
      </c>
      <c r="L14" s="11">
        <f t="shared" si="3"/>
        <v>0</v>
      </c>
      <c r="M14" s="11">
        <f t="shared" si="3"/>
        <v>0</v>
      </c>
      <c r="N14" s="11">
        <f t="shared" si="3"/>
        <v>1.4376876876876878</v>
      </c>
    </row>
    <row r="16" spans="1:14" hidden="1" x14ac:dyDescent="0.2"/>
    <row r="17" spans="1:1" x14ac:dyDescent="0.2">
      <c r="A17" t="s">
        <v>18</v>
      </c>
    </row>
    <row r="18" spans="1:1" x14ac:dyDescent="0.2">
      <c r="A18" s="16" t="s">
        <v>24</v>
      </c>
    </row>
  </sheetData>
  <mergeCells count="2">
    <mergeCell ref="A1:N1"/>
    <mergeCell ref="A2:N2"/>
  </mergeCells>
  <phoneticPr fontId="3" type="noConversion"/>
  <printOptions horizontalCentered="1"/>
  <pageMargins left="0" right="0" top="0.39370078740157483" bottom="0.51181102362204722" header="0.51181102362204722" footer="0.51181102362204722"/>
  <pageSetup paperSize="9" scale="9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Sevegnani</dc:creator>
  <cp:lastModifiedBy>Chiara Fiamozzi - Comune di Mezzocorona</cp:lastModifiedBy>
  <cp:lastPrinted>2026-04-02T09:54:37Z</cp:lastPrinted>
  <dcterms:created xsi:type="dcterms:W3CDTF">2014-01-24T09:23:55Z</dcterms:created>
  <dcterms:modified xsi:type="dcterms:W3CDTF">2026-05-05T12:34:50Z</dcterms:modified>
</cp:coreProperties>
</file>